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EstaPasta_de_trabalho" defaultThemeVersion="124226"/>
  <workbookProtection workbookPassword="CA9C" lockStructure="1"/>
  <bookViews>
    <workbookView xWindow="0" yWindow="75" windowWidth="15195" windowHeight="7935"/>
  </bookViews>
  <sheets>
    <sheet name="Planejamento" sheetId="1" r:id="rId1"/>
  </sheets>
  <definedNames>
    <definedName name="_xlnm.Print_Area" localSheetId="0">Planejamento!$A$1:$E$44</definedName>
    <definedName name="legenda" localSheetId="0">Planejamento!#REF!</definedName>
  </definedNames>
  <calcPr calcId="145621"/>
</workbook>
</file>

<file path=xl/calcChain.xml><?xml version="1.0" encoding="utf-8"?>
<calcChain xmlns="http://schemas.openxmlformats.org/spreadsheetml/2006/main">
  <c r="E40" i="1" l="1"/>
  <c r="E37" i="1"/>
  <c r="E21" i="1"/>
  <c r="E26" i="1"/>
  <c r="E20" i="1"/>
  <c r="E39" i="1"/>
  <c r="E13" i="1"/>
  <c r="E14" i="1"/>
  <c r="E15" i="1"/>
  <c r="E16" i="1"/>
  <c r="E17" i="1"/>
  <c r="E18" i="1"/>
  <c r="E19" i="1"/>
  <c r="E22" i="1"/>
  <c r="E23" i="1"/>
  <c r="E24" i="1"/>
  <c r="E25" i="1"/>
  <c r="E27" i="1"/>
  <c r="E28" i="1"/>
  <c r="E29" i="1"/>
  <c r="E30" i="1"/>
  <c r="E31" i="1"/>
  <c r="E32" i="1"/>
  <c r="E33" i="1"/>
  <c r="E34" i="1"/>
  <c r="E35" i="1"/>
  <c r="E36" i="1"/>
  <c r="E38" i="1"/>
  <c r="E4" i="1"/>
  <c r="E8" i="1"/>
  <c r="B10" i="1"/>
  <c r="E10" i="1"/>
</calcChain>
</file>

<file path=xl/comments1.xml><?xml version="1.0" encoding="utf-8"?>
<comments xmlns="http://schemas.openxmlformats.org/spreadsheetml/2006/main">
  <authors>
    <author>furnas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Insira aqui o dia de recebimento da receita.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" authorId="0">
      <text>
        <r>
          <rPr>
            <b/>
            <sz val="9"/>
            <color indexed="81"/>
            <rFont val="Tahoma"/>
            <family val="2"/>
          </rPr>
          <t>Insira aqui sua 1ª fonte de receita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" authorId="0">
      <text>
        <r>
          <rPr>
            <b/>
            <sz val="9"/>
            <color indexed="81"/>
            <rFont val="Tahoma"/>
            <family val="2"/>
          </rPr>
          <t>Insira aqui o valor recebido.</t>
        </r>
      </text>
    </comment>
    <comment ref="A5" authorId="0">
      <text>
        <r>
          <rPr>
            <b/>
            <sz val="9"/>
            <color indexed="81"/>
            <rFont val="Tahoma"/>
            <family val="2"/>
          </rPr>
          <t>Insira aqui o dia de recebimento da receita (se houver uma segunda receita).</t>
        </r>
      </text>
    </comment>
    <comment ref="B5" authorId="0">
      <text>
        <r>
          <rPr>
            <b/>
            <sz val="9"/>
            <color indexed="81"/>
            <rFont val="Tahoma"/>
            <family val="2"/>
          </rPr>
          <t>Insira aqui sua 2ª fonte de receita (se houver).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" authorId="0">
      <text>
        <r>
          <rPr>
            <b/>
            <sz val="9"/>
            <color indexed="81"/>
            <rFont val="Tahoma"/>
            <family val="2"/>
          </rPr>
          <t>Insira aqui o valor recebido.</t>
        </r>
      </text>
    </comment>
    <comment ref="A6" authorId="0">
      <text>
        <r>
          <rPr>
            <b/>
            <sz val="9"/>
            <color indexed="81"/>
            <rFont val="Tahoma"/>
            <family val="2"/>
          </rPr>
          <t>Insira aqui o dia de recebimento da receita (se houver uma terceira receita).</t>
        </r>
      </text>
    </comment>
    <comment ref="B6" authorId="0">
      <text>
        <r>
          <rPr>
            <b/>
            <sz val="9"/>
            <color indexed="81"/>
            <rFont val="Tahoma"/>
            <family val="2"/>
          </rPr>
          <t>Insira aqui sua 3ª fonte de receita (se houver).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" authorId="0">
      <text>
        <r>
          <rPr>
            <b/>
            <sz val="9"/>
            <color indexed="81"/>
            <rFont val="Tahoma"/>
            <family val="2"/>
          </rPr>
          <t>Insira aqui o valor recebido.</t>
        </r>
      </text>
    </comment>
    <comment ref="A7" authorId="0">
      <text>
        <r>
          <rPr>
            <b/>
            <sz val="9"/>
            <color indexed="81"/>
            <rFont val="Tahoma"/>
            <family val="2"/>
          </rPr>
          <t>Insira aqui o dia de recebimento da receita (se houver uma quarta receita).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7" authorId="0">
      <text>
        <r>
          <rPr>
            <b/>
            <sz val="9"/>
            <color indexed="81"/>
            <rFont val="Tahoma"/>
            <family val="2"/>
          </rPr>
          <t>Insira aqui sua 4ª fonte de receita (se houver).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7" authorId="0">
      <text>
        <r>
          <rPr>
            <b/>
            <sz val="9"/>
            <color indexed="81"/>
            <rFont val="Tahoma"/>
            <family val="2"/>
          </rPr>
          <t>Insira aqui o valor recebido.</t>
        </r>
      </text>
    </comment>
    <comment ref="A8" authorId="0">
      <text>
        <r>
          <rPr>
            <b/>
            <sz val="9"/>
            <color indexed="81"/>
            <rFont val="Tahoma"/>
            <family val="2"/>
          </rPr>
          <t>Insira aqui o dia de recebimento da receita (se houver uma quinta receita).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" authorId="0">
      <text>
        <r>
          <rPr>
            <b/>
            <sz val="9"/>
            <color indexed="81"/>
            <rFont val="Tahoma"/>
            <family val="2"/>
          </rPr>
          <t>Insira aqui sua 5ª fonte de receita (se houver).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8" authorId="0">
      <text>
        <r>
          <rPr>
            <b/>
            <sz val="9"/>
            <color indexed="81"/>
            <rFont val="Tahoma"/>
            <family val="2"/>
          </rPr>
          <t>Insira aqui o valor recebido.</t>
        </r>
      </text>
    </comment>
    <comment ref="E10" authorId="0">
      <text>
        <r>
          <rPr>
            <b/>
            <sz val="9"/>
            <color indexed="81"/>
            <rFont val="Tahoma"/>
            <family val="2"/>
          </rPr>
          <t xml:space="preserve">Valor entre parentese e vermelho: indica quanto faltará economizar. Verifique a coluna META e veja se dar para economizar mais.
Valor verde: indica quanto sobrará para poupar. </t>
        </r>
      </text>
    </comment>
    <comment ref="C12" authorId="0">
      <text>
        <r>
          <rPr>
            <b/>
            <sz val="9"/>
            <color indexed="81"/>
            <rFont val="Tahoma"/>
            <family val="2"/>
          </rPr>
          <t>Neste campo inserir quanto gasta atualmente com o item.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2" authorId="0">
      <text>
        <r>
          <rPr>
            <b/>
            <sz val="9"/>
            <color indexed="81"/>
            <rFont val="Tahoma"/>
            <family val="2"/>
          </rPr>
          <t>Neste campo inserir quanto pretente gastar com o item.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<sst xmlns="http://schemas.openxmlformats.org/spreadsheetml/2006/main" count="40" uniqueCount="38">
  <si>
    <t>DESPESA</t>
  </si>
  <si>
    <t>VALOR</t>
  </si>
  <si>
    <t>TELEFONE FIXO</t>
  </si>
  <si>
    <t>LUZ</t>
  </si>
  <si>
    <t>GAS</t>
  </si>
  <si>
    <t>RECEITA</t>
  </si>
  <si>
    <t>DIA</t>
  </si>
  <si>
    <t>TELEFONE CELULAR</t>
  </si>
  <si>
    <t>ECONOMIA PREVISTA</t>
  </si>
  <si>
    <t>Receita total</t>
  </si>
  <si>
    <t>MERCADO</t>
  </si>
  <si>
    <t>Despesa total</t>
  </si>
  <si>
    <t>Caixa</t>
  </si>
  <si>
    <t>Planejamento de Orçamento Mensal</t>
  </si>
  <si>
    <t>TRANSPORTE</t>
  </si>
  <si>
    <t>CLUBE</t>
  </si>
  <si>
    <t>PRESTAÇÃO FINANCIAMENTO IMOBILIÁRIO</t>
  </si>
  <si>
    <t>CONDOMINIO</t>
  </si>
  <si>
    <t>ACADEMIA</t>
  </si>
  <si>
    <t>TV A CABO</t>
  </si>
  <si>
    <t>CARTÃO CREDITO</t>
  </si>
  <si>
    <t>ESCOLA</t>
  </si>
  <si>
    <t>REFEIÇÕES EXTERNAS</t>
  </si>
  <si>
    <t>FARMACIA</t>
  </si>
  <si>
    <t>DESPESAS COM VEÍCULOS</t>
  </si>
  <si>
    <t>AGUA</t>
  </si>
  <si>
    <t>EMPREGADA DOMÉSTICA</t>
  </si>
  <si>
    <t>PLANO DE SAUDE</t>
  </si>
  <si>
    <t>GASTO COM PADARIA</t>
  </si>
  <si>
    <t>Em caso de inclusão de novas linhas insira sempre acima desta linha (AS FORMULAS AJUSTARÃO AUTOMATICAMENTE).</t>
  </si>
  <si>
    <t xml:space="preserve">Obs: A planilha está com células protegidas apenas para evitar que as formulas sejam apagadas indevidamente. Se quiser remover o bloqueio a senha é 12345 </t>
  </si>
  <si>
    <t>SALARIO LIQUIDO</t>
  </si>
  <si>
    <t>JUROS DIVERSOS MENSAL</t>
  </si>
  <si>
    <t>IPTU MENSAL (1/12)</t>
  </si>
  <si>
    <t>SEGUROS MENSAL  (1/12)</t>
  </si>
  <si>
    <t>Meta de  ECONOMIA para o próximo mês</t>
  </si>
  <si>
    <t>META DE GASTO</t>
  </si>
  <si>
    <t>SERVIÇO EXTRA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</si>
</sst>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0" formatCode="_(&quot;R$ &quot;* #,##0.00_);_(&quot;R$ &quot;* \(#,##0.00\);_(&quot;R$ &quot;* &quot;-&quot;??_);_(@_)"/>
  </numFmts>
  <fonts count="12" x14ac:knownFonts="1">
    <font>
      <sz val="10"/>
      <name val="Arial"/>
    </font>
    <font>
      <sz val="10"/>
      <name val="Arial"/>
    </font>
    <font>
      <sz val="9"/>
      <name val="Arial"/>
      <family val="2"/>
    </font>
    <font>
      <sz val="9"/>
      <color indexed="8"/>
      <name val="Arial"/>
    </font>
    <font>
      <sz val="8"/>
      <name val="Arial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name val="Arial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26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0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center"/>
    </xf>
    <xf numFmtId="170" fontId="0" fillId="0" borderId="0" xfId="1" applyFont="1"/>
    <xf numFmtId="0" fontId="0" fillId="0" borderId="0" xfId="0" applyNumberFormat="1"/>
    <xf numFmtId="0" fontId="0" fillId="0" borderId="0" xfId="0" applyAlignment="1"/>
    <xf numFmtId="0" fontId="2" fillId="2" borderId="0" xfId="0" applyNumberFormat="1" applyFont="1" applyFill="1" applyBorder="1" applyAlignment="1">
      <alignment horizontal="left" vertical="top" wrapText="1"/>
    </xf>
    <xf numFmtId="0" fontId="0" fillId="0" borderId="0" xfId="0" applyBorder="1"/>
    <xf numFmtId="170" fontId="0" fillId="0" borderId="0" xfId="1" applyFont="1" applyBorder="1"/>
    <xf numFmtId="170" fontId="0" fillId="0" borderId="1" xfId="1" applyFont="1" applyBorder="1" applyProtection="1">
      <protection locked="0"/>
    </xf>
    <xf numFmtId="0" fontId="0" fillId="0" borderId="2" xfId="0" applyBorder="1" applyProtection="1">
      <protection locked="0"/>
    </xf>
    <xf numFmtId="170" fontId="0" fillId="0" borderId="3" xfId="1" applyFont="1" applyBorder="1" applyProtection="1">
      <protection locked="0"/>
    </xf>
    <xf numFmtId="0" fontId="0" fillId="0" borderId="4" xfId="0" applyBorder="1" applyProtection="1">
      <protection locked="0"/>
    </xf>
    <xf numFmtId="170" fontId="0" fillId="0" borderId="5" xfId="1" applyFont="1" applyBorder="1" applyProtection="1">
      <protection locked="0"/>
    </xf>
    <xf numFmtId="14" fontId="2" fillId="2" borderId="6" xfId="0" applyNumberFormat="1" applyFont="1" applyFill="1" applyBorder="1" applyAlignment="1" applyProtection="1">
      <alignment horizontal="left" vertical="top" wrapText="1"/>
      <protection locked="0"/>
    </xf>
    <xf numFmtId="170" fontId="3" fillId="4" borderId="7" xfId="1" applyFont="1" applyFill="1" applyBorder="1" applyAlignment="1" applyProtection="1">
      <alignment vertical="top" wrapText="1"/>
      <protection locked="0"/>
    </xf>
    <xf numFmtId="14" fontId="2" fillId="2" borderId="8" xfId="0" applyNumberFormat="1" applyFont="1" applyFill="1" applyBorder="1" applyAlignment="1" applyProtection="1">
      <alignment horizontal="left" vertical="top" wrapText="1"/>
      <protection locked="0"/>
    </xf>
    <xf numFmtId="170" fontId="3" fillId="4" borderId="2" xfId="1" applyFont="1" applyFill="1" applyBorder="1" applyAlignment="1" applyProtection="1">
      <alignment vertical="top" wrapText="1"/>
      <protection locked="0"/>
    </xf>
    <xf numFmtId="14" fontId="2" fillId="2" borderId="9" xfId="0" applyNumberFormat="1" applyFont="1" applyFill="1" applyBorder="1" applyAlignment="1" applyProtection="1">
      <alignment horizontal="left" vertical="top" wrapText="1"/>
      <protection locked="0"/>
    </xf>
    <xf numFmtId="170" fontId="3" fillId="4" borderId="10" xfId="1" applyFont="1" applyFill="1" applyBorder="1" applyAlignment="1" applyProtection="1">
      <alignment vertical="top" wrapText="1"/>
      <protection locked="0"/>
    </xf>
    <xf numFmtId="0" fontId="5" fillId="5" borderId="11" xfId="0" applyNumberFormat="1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170" fontId="6" fillId="5" borderId="13" xfId="1" applyFont="1" applyFill="1" applyBorder="1" applyAlignment="1">
      <alignment horizontal="center"/>
    </xf>
    <xf numFmtId="170" fontId="6" fillId="5" borderId="12" xfId="1" applyFont="1" applyFill="1" applyBorder="1" applyAlignment="1">
      <alignment horizontal="center"/>
    </xf>
    <xf numFmtId="0" fontId="5" fillId="5" borderId="11" xfId="0" applyFont="1" applyFill="1" applyBorder="1" applyAlignment="1">
      <alignment vertical="center" wrapText="1"/>
    </xf>
    <xf numFmtId="0" fontId="5" fillId="3" borderId="11" xfId="0" applyFont="1" applyFill="1" applyBorder="1" applyAlignment="1">
      <alignment horizontal="center" vertical="center" wrapText="1"/>
    </xf>
    <xf numFmtId="170" fontId="0" fillId="0" borderId="0" xfId="1" applyFont="1" applyBorder="1" applyAlignment="1">
      <alignment vertical="center"/>
    </xf>
    <xf numFmtId="170" fontId="5" fillId="3" borderId="12" xfId="0" applyNumberFormat="1" applyFont="1" applyFill="1" applyBorder="1" applyAlignment="1">
      <alignment vertical="center"/>
    </xf>
    <xf numFmtId="0" fontId="11" fillId="0" borderId="7" xfId="0" applyFont="1" applyBorder="1" applyProtection="1">
      <protection locked="0"/>
    </xf>
    <xf numFmtId="170" fontId="3" fillId="5" borderId="1" xfId="1" applyFont="1" applyFill="1" applyBorder="1" applyAlignment="1">
      <alignment vertical="top" wrapText="1"/>
    </xf>
    <xf numFmtId="170" fontId="3" fillId="5" borderId="3" xfId="1" applyFont="1" applyFill="1" applyBorder="1" applyAlignment="1">
      <alignment vertical="top" wrapText="1"/>
    </xf>
    <xf numFmtId="170" fontId="3" fillId="5" borderId="14" xfId="1" applyFont="1" applyFill="1" applyBorder="1" applyAlignment="1">
      <alignment vertical="top" wrapText="1"/>
    </xf>
    <xf numFmtId="170" fontId="7" fillId="5" borderId="4" xfId="1" applyFont="1" applyFill="1" applyBorder="1"/>
    <xf numFmtId="170" fontId="5" fillId="5" borderId="12" xfId="0" applyNumberFormat="1" applyFont="1" applyFill="1" applyBorder="1" applyAlignment="1">
      <alignment vertical="center"/>
    </xf>
    <xf numFmtId="0" fontId="2" fillId="5" borderId="0" xfId="0" applyNumberFormat="1" applyFont="1" applyFill="1" applyAlignment="1">
      <alignment horizontal="left" vertical="center" wrapText="1"/>
    </xf>
    <xf numFmtId="14" fontId="2" fillId="5" borderId="0" xfId="0" applyNumberFormat="1" applyFont="1" applyFill="1" applyAlignment="1">
      <alignment horizontal="left" vertical="center" wrapText="1"/>
    </xf>
    <xf numFmtId="170" fontId="7" fillId="5" borderId="0" xfId="1" applyFont="1" applyFill="1" applyAlignment="1">
      <alignment vertical="center" wrapText="1"/>
    </xf>
    <xf numFmtId="0" fontId="0" fillId="5" borderId="0" xfId="0" applyFill="1" applyAlignment="1">
      <alignment vertical="center" wrapText="1"/>
    </xf>
    <xf numFmtId="0" fontId="0" fillId="5" borderId="0" xfId="0" applyNumberFormat="1" applyFill="1"/>
    <xf numFmtId="0" fontId="0" fillId="5" borderId="0" xfId="0" applyFill="1"/>
    <xf numFmtId="170" fontId="7" fillId="5" borderId="0" xfId="1" applyFont="1" applyFill="1"/>
    <xf numFmtId="0" fontId="0" fillId="5" borderId="0" xfId="0" applyFill="1" applyAlignment="1"/>
    <xf numFmtId="0" fontId="2" fillId="2" borderId="16" xfId="0" applyNumberFormat="1" applyFont="1" applyFill="1" applyBorder="1" applyAlignment="1" applyProtection="1">
      <alignment horizontal="center" vertical="top" wrapText="1"/>
      <protection locked="0"/>
    </xf>
    <xf numFmtId="0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2" fillId="2" borderId="18" xfId="0" applyNumberFormat="1" applyFont="1" applyFill="1" applyBorder="1" applyAlignment="1" applyProtection="1">
      <alignment horizontal="center" vertical="top" wrapText="1"/>
      <protection locked="0"/>
    </xf>
    <xf numFmtId="0" fontId="2" fillId="2" borderId="19" xfId="0" applyNumberFormat="1" applyFont="1" applyFill="1" applyBorder="1" applyAlignment="1" applyProtection="1">
      <alignment horizontal="center" vertical="top" wrapText="1"/>
      <protection locked="0"/>
    </xf>
    <xf numFmtId="0" fontId="2" fillId="2" borderId="20" xfId="0" applyNumberFormat="1" applyFont="1" applyFill="1" applyBorder="1" applyAlignment="1" applyProtection="1">
      <alignment horizontal="center" vertical="top" wrapText="1"/>
      <protection locked="0"/>
    </xf>
    <xf numFmtId="0" fontId="2" fillId="2" borderId="21" xfId="0" applyNumberFormat="1" applyFont="1" applyFill="1" applyBorder="1" applyAlignment="1" applyProtection="1">
      <alignment horizontal="center" vertical="top" wrapText="1"/>
      <protection locked="0"/>
    </xf>
    <xf numFmtId="0" fontId="2" fillId="2" borderId="22" xfId="0" applyNumberFormat="1" applyFont="1" applyFill="1" applyBorder="1" applyAlignment="1" applyProtection="1">
      <alignment horizontal="center" vertical="top" wrapText="1"/>
      <protection locked="0"/>
    </xf>
    <xf numFmtId="0" fontId="2" fillId="5" borderId="11" xfId="0" applyNumberFormat="1" applyFont="1" applyFill="1" applyBorder="1" applyAlignment="1" applyProtection="1">
      <alignment horizontal="center" vertical="center" wrapText="1"/>
    </xf>
    <xf numFmtId="0" fontId="2" fillId="5" borderId="15" xfId="0" applyNumberFormat="1" applyFont="1" applyFill="1" applyBorder="1" applyAlignment="1" applyProtection="1">
      <alignment horizontal="center" vertical="center" wrapText="1"/>
    </xf>
    <xf numFmtId="0" fontId="2" fillId="5" borderId="13" xfId="0" applyNumberFormat="1" applyFont="1" applyFill="1" applyBorder="1" applyAlignment="1" applyProtection="1">
      <alignment horizontal="center" vertical="center" wrapText="1"/>
    </xf>
    <xf numFmtId="0" fontId="10" fillId="5" borderId="0" xfId="0" applyNumberFormat="1" applyFont="1" applyFill="1" applyAlignment="1">
      <alignment horizontal="center"/>
    </xf>
    <xf numFmtId="0" fontId="2" fillId="5" borderId="0" xfId="0" applyNumberFormat="1" applyFont="1" applyFill="1" applyAlignment="1">
      <alignment horizontal="left" vertical="center" wrapText="1"/>
    </xf>
  </cellXfs>
  <cellStyles count="2">
    <cellStyle name="Moeda" xfId="1" builtinId="4"/>
    <cellStyle name="Normal" xfId="0" builtinId="0"/>
  </cellStyles>
  <dxfs count="3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7" Type="http://schemas.openxmlformats.org/officeDocument/2006/relationships/image" Target="../media/image1.emf"/><Relationship Id="rId2" Type="http://schemas.openxmlformats.org/officeDocument/2006/relationships/image" Target="../media/image6.emf"/><Relationship Id="rId1" Type="http://schemas.openxmlformats.org/officeDocument/2006/relationships/image" Target="../media/image7.emf"/><Relationship Id="rId6" Type="http://schemas.openxmlformats.org/officeDocument/2006/relationships/image" Target="../media/image2.emf"/><Relationship Id="rId5" Type="http://schemas.openxmlformats.org/officeDocument/2006/relationships/image" Target="../media/image3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1272" name="Picture 1" descr="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10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9525</xdr:rowOff>
    </xdr:to>
    <xdr:pic>
      <xdr:nvPicPr>
        <xdr:cNvPr id="1273" name="Picture 2" descr="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48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9525</xdr:rowOff>
    </xdr:to>
    <xdr:pic>
      <xdr:nvPicPr>
        <xdr:cNvPr id="1274" name="Picture 3" descr="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95250</xdr:rowOff>
    </xdr:to>
    <xdr:pic>
      <xdr:nvPicPr>
        <xdr:cNvPr id="1275" name="Picture 4" descr="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04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19050</xdr:rowOff>
    </xdr:to>
    <xdr:pic>
      <xdr:nvPicPr>
        <xdr:cNvPr id="1276" name="Picture 5" descr="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04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19050</xdr:rowOff>
    </xdr:to>
    <xdr:pic>
      <xdr:nvPicPr>
        <xdr:cNvPr id="1277" name="Picture 6" descr="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04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11642</xdr:rowOff>
        </xdr:from>
        <xdr:to>
          <xdr:col>1</xdr:col>
          <xdr:colOff>385233</xdr:colOff>
          <xdr:row>18</xdr:row>
          <xdr:rowOff>62442</xdr:rowOff>
        </xdr:to>
        <xdr:sp macro="" textlink="">
          <xdr:nvSpPr>
            <xdr:cNvPr id="1032" name="Control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428625</xdr:colOff>
          <xdr:row>17</xdr:row>
          <xdr:rowOff>11642</xdr:rowOff>
        </xdr:from>
        <xdr:to>
          <xdr:col>1</xdr:col>
          <xdr:colOff>813858</xdr:colOff>
          <xdr:row>18</xdr:row>
          <xdr:rowOff>62442</xdr:rowOff>
        </xdr:to>
        <xdr:sp macro="" textlink="">
          <xdr:nvSpPr>
            <xdr:cNvPr id="1033" name="Control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428625</xdr:colOff>
          <xdr:row>17</xdr:row>
          <xdr:rowOff>11642</xdr:rowOff>
        </xdr:from>
        <xdr:to>
          <xdr:col>1</xdr:col>
          <xdr:colOff>813858</xdr:colOff>
          <xdr:row>18</xdr:row>
          <xdr:rowOff>62442</xdr:rowOff>
        </xdr:to>
        <xdr:sp macro="" textlink="">
          <xdr:nvSpPr>
            <xdr:cNvPr id="1034" name="Control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19050</xdr:rowOff>
    </xdr:to>
    <xdr:pic>
      <xdr:nvPicPr>
        <xdr:cNvPr id="1278" name="Picture 11" descr="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04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47625</xdr:colOff>
      <xdr:row>18</xdr:row>
      <xdr:rowOff>9525</xdr:rowOff>
    </xdr:to>
    <xdr:pic>
      <xdr:nvPicPr>
        <xdr:cNvPr id="1279" name="Picture 12" descr="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04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85725</xdr:colOff>
      <xdr:row>16</xdr:row>
      <xdr:rowOff>0</xdr:rowOff>
    </xdr:from>
    <xdr:to>
      <xdr:col>3</xdr:col>
      <xdr:colOff>133350</xdr:colOff>
      <xdr:row>16</xdr:row>
      <xdr:rowOff>9525</xdr:rowOff>
    </xdr:to>
    <xdr:pic>
      <xdr:nvPicPr>
        <xdr:cNvPr id="1280" name="Picture 14" descr="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2766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6</xdr:col>
      <xdr:colOff>581025</xdr:colOff>
      <xdr:row>16</xdr:row>
      <xdr:rowOff>9525</xdr:rowOff>
    </xdr:to>
    <xdr:pic>
      <xdr:nvPicPr>
        <xdr:cNvPr id="1281" name="Picture 15" descr="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3276600"/>
          <a:ext cx="1190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95250</xdr:colOff>
      <xdr:row>16</xdr:row>
      <xdr:rowOff>38100</xdr:rowOff>
    </xdr:to>
    <xdr:pic>
      <xdr:nvPicPr>
        <xdr:cNvPr id="1282" name="Picture 16" descr="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32766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19050</xdr:rowOff>
    </xdr:to>
    <xdr:pic>
      <xdr:nvPicPr>
        <xdr:cNvPr id="1283" name="Picture 20" descr="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04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11642</xdr:rowOff>
        </xdr:from>
        <xdr:to>
          <xdr:col>1</xdr:col>
          <xdr:colOff>385233</xdr:colOff>
          <xdr:row>18</xdr:row>
          <xdr:rowOff>62442</xdr:rowOff>
        </xdr:to>
        <xdr:sp macro="" textlink="">
          <xdr:nvSpPr>
            <xdr:cNvPr id="1045" name="Control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428625</xdr:colOff>
          <xdr:row>17</xdr:row>
          <xdr:rowOff>11642</xdr:rowOff>
        </xdr:from>
        <xdr:to>
          <xdr:col>1</xdr:col>
          <xdr:colOff>813858</xdr:colOff>
          <xdr:row>18</xdr:row>
          <xdr:rowOff>62442</xdr:rowOff>
        </xdr:to>
        <xdr:sp macro="" textlink="">
          <xdr:nvSpPr>
            <xdr:cNvPr id="1046" name="Control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428625</xdr:colOff>
          <xdr:row>17</xdr:row>
          <xdr:rowOff>11642</xdr:rowOff>
        </xdr:from>
        <xdr:to>
          <xdr:col>1</xdr:col>
          <xdr:colOff>813858</xdr:colOff>
          <xdr:row>18</xdr:row>
          <xdr:rowOff>62442</xdr:rowOff>
        </xdr:to>
        <xdr:sp macro="" textlink="">
          <xdr:nvSpPr>
            <xdr:cNvPr id="1047" name="Control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428625</xdr:colOff>
          <xdr:row>17</xdr:row>
          <xdr:rowOff>11642</xdr:rowOff>
        </xdr:from>
        <xdr:to>
          <xdr:col>1</xdr:col>
          <xdr:colOff>813858</xdr:colOff>
          <xdr:row>18</xdr:row>
          <xdr:rowOff>62442</xdr:rowOff>
        </xdr:to>
        <xdr:sp macro="" textlink="">
          <xdr:nvSpPr>
            <xdr:cNvPr id="1048" name="Control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428625</xdr:colOff>
          <xdr:row>17</xdr:row>
          <xdr:rowOff>11642</xdr:rowOff>
        </xdr:from>
        <xdr:to>
          <xdr:col>1</xdr:col>
          <xdr:colOff>813858</xdr:colOff>
          <xdr:row>18</xdr:row>
          <xdr:rowOff>62442</xdr:rowOff>
        </xdr:to>
        <xdr:sp macro="" textlink="">
          <xdr:nvSpPr>
            <xdr:cNvPr id="1049" name="Control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95250</xdr:rowOff>
    </xdr:to>
    <xdr:pic>
      <xdr:nvPicPr>
        <xdr:cNvPr id="1284" name="Picture 32" descr="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04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9525</xdr:rowOff>
    </xdr:to>
    <xdr:pic>
      <xdr:nvPicPr>
        <xdr:cNvPr id="1285" name="Picture 33" descr="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95250</xdr:rowOff>
    </xdr:to>
    <xdr:pic>
      <xdr:nvPicPr>
        <xdr:cNvPr id="1286" name="Picture 34" descr="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04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104775</xdr:colOff>
      <xdr:row>16</xdr:row>
      <xdr:rowOff>9525</xdr:rowOff>
    </xdr:to>
    <xdr:pic>
      <xdr:nvPicPr>
        <xdr:cNvPr id="1287" name="Picture 36" descr="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7200" y="3276600"/>
          <a:ext cx="1047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pic>
      <xdr:nvPicPr>
        <xdr:cNvPr id="1288" name="Picture 42" descr="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3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control" Target="../activeX/activeX6.xml"/><Relationship Id="rId18" Type="http://schemas.openxmlformats.org/officeDocument/2006/relationships/image" Target="../media/image7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control" Target="../activeX/activeX8.xml"/><Relationship Id="rId2" Type="http://schemas.openxmlformats.org/officeDocument/2006/relationships/drawing" Target="../drawings/drawing1.xml"/><Relationship Id="rId16" Type="http://schemas.openxmlformats.org/officeDocument/2006/relationships/image" Target="../media/image6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control" Target="../activeX/activeX7.xml"/><Relationship Id="rId10" Type="http://schemas.openxmlformats.org/officeDocument/2006/relationships/control" Target="../activeX/activeX4.xml"/><Relationship Id="rId19" Type="http://schemas.openxmlformats.org/officeDocument/2006/relationships/comments" Target="../comments1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image" Target="../media/image5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>
    <pageSetUpPr fitToPage="1"/>
  </sheetPr>
  <dimension ref="A1:E45"/>
  <sheetViews>
    <sheetView tabSelected="1" view="pageBreakPreview" zoomScale="90" zoomScaleNormal="100" zoomScaleSheetLayoutView="90" workbookViewId="0">
      <selection activeCell="C4" sqref="C4"/>
    </sheetView>
  </sheetViews>
  <sheetFormatPr defaultRowHeight="12.75" x14ac:dyDescent="0.2"/>
  <cols>
    <col min="1" max="1" width="6.42578125" style="3" bestFit="1" customWidth="1"/>
    <col min="2" max="2" width="41.140625" customWidth="1"/>
    <col min="3" max="3" width="13.7109375" style="2" bestFit="1" customWidth="1"/>
    <col min="4" max="4" width="16" customWidth="1"/>
    <col min="5" max="5" width="25.5703125" style="4" customWidth="1"/>
  </cols>
  <sheetData>
    <row r="1" spans="1:5" ht="33.75" x14ac:dyDescent="0.5">
      <c r="A1" s="51" t="s">
        <v>13</v>
      </c>
      <c r="B1" s="51"/>
      <c r="C1" s="51"/>
      <c r="D1" s="51"/>
      <c r="E1" s="51"/>
    </row>
    <row r="2" spans="1:5" ht="13.5" thickBot="1" x14ac:dyDescent="0.25"/>
    <row r="3" spans="1:5" ht="13.5" thickBot="1" x14ac:dyDescent="0.25">
      <c r="A3" s="19" t="s">
        <v>6</v>
      </c>
      <c r="B3" s="20" t="s">
        <v>5</v>
      </c>
      <c r="C3" s="21" t="s">
        <v>1</v>
      </c>
      <c r="E3" s="22" t="s">
        <v>9</v>
      </c>
    </row>
    <row r="4" spans="1:5" ht="13.5" thickBot="1" x14ac:dyDescent="0.25">
      <c r="A4" s="41">
        <v>5</v>
      </c>
      <c r="B4" s="27" t="s">
        <v>31</v>
      </c>
      <c r="C4" s="8">
        <v>3000</v>
      </c>
      <c r="E4" s="31">
        <f>SUM(C4:C8)</f>
        <v>3200</v>
      </c>
    </row>
    <row r="5" spans="1:5" x14ac:dyDescent="0.2">
      <c r="A5" s="42">
        <v>20</v>
      </c>
      <c r="B5" s="9" t="s">
        <v>37</v>
      </c>
      <c r="C5" s="10">
        <v>200</v>
      </c>
      <c r="E5" s="7"/>
    </row>
    <row r="6" spans="1:5" ht="13.5" thickBot="1" x14ac:dyDescent="0.25">
      <c r="A6" s="43"/>
      <c r="B6" s="9"/>
      <c r="C6" s="10"/>
    </row>
    <row r="7" spans="1:5" ht="13.5" thickBot="1" x14ac:dyDescent="0.25">
      <c r="A7" s="43"/>
      <c r="B7" s="9"/>
      <c r="C7" s="10"/>
      <c r="E7" s="22" t="s">
        <v>11</v>
      </c>
    </row>
    <row r="8" spans="1:5" ht="13.5" thickBot="1" x14ac:dyDescent="0.25">
      <c r="A8" s="44"/>
      <c r="B8" s="11"/>
      <c r="C8" s="12"/>
      <c r="E8" s="31">
        <f>SUM(C13:C41)</f>
        <v>4480</v>
      </c>
    </row>
    <row r="9" spans="1:5" ht="13.5" thickBot="1" x14ac:dyDescent="0.25">
      <c r="A9" s="5"/>
      <c r="B9" s="6"/>
      <c r="C9" s="7"/>
    </row>
    <row r="10" spans="1:5" ht="39" thickBot="1" x14ac:dyDescent="0.25">
      <c r="A10" s="23" t="s">
        <v>12</v>
      </c>
      <c r="B10" s="32">
        <f>E4-E8</f>
        <v>-1280</v>
      </c>
      <c r="C10" s="25"/>
      <c r="D10" s="24" t="s">
        <v>35</v>
      </c>
      <c r="E10" s="26">
        <f>-(SUM(E13:E40))+B10</f>
        <v>-280</v>
      </c>
    </row>
    <row r="11" spans="1:5" ht="13.5" thickBot="1" x14ac:dyDescent="0.25"/>
    <row r="12" spans="1:5" s="1" customFormat="1" ht="13.5" thickBot="1" x14ac:dyDescent="0.25">
      <c r="A12" s="19" t="s">
        <v>6</v>
      </c>
      <c r="B12" s="20" t="s">
        <v>0</v>
      </c>
      <c r="C12" s="21" t="s">
        <v>1</v>
      </c>
      <c r="D12" s="20" t="s">
        <v>36</v>
      </c>
      <c r="E12" s="20" t="s">
        <v>8</v>
      </c>
    </row>
    <row r="13" spans="1:5" x14ac:dyDescent="0.2">
      <c r="A13" s="45">
        <v>1</v>
      </c>
      <c r="B13" s="13" t="s">
        <v>14</v>
      </c>
      <c r="C13" s="14">
        <v>250</v>
      </c>
      <c r="D13" s="14">
        <v>200</v>
      </c>
      <c r="E13" s="28">
        <f>D13-C13</f>
        <v>-50</v>
      </c>
    </row>
    <row r="14" spans="1:5" x14ac:dyDescent="0.2">
      <c r="A14" s="46">
        <v>10</v>
      </c>
      <c r="B14" s="15" t="s">
        <v>7</v>
      </c>
      <c r="C14" s="16">
        <v>100</v>
      </c>
      <c r="D14" s="16">
        <v>50</v>
      </c>
      <c r="E14" s="29">
        <f t="shared" ref="E14:E39" si="0">D14-C14</f>
        <v>-50</v>
      </c>
    </row>
    <row r="15" spans="1:5" x14ac:dyDescent="0.2">
      <c r="A15" s="46">
        <v>10</v>
      </c>
      <c r="B15" s="15" t="s">
        <v>2</v>
      </c>
      <c r="C15" s="16">
        <v>50</v>
      </c>
      <c r="D15" s="16">
        <v>50</v>
      </c>
      <c r="E15" s="29">
        <f t="shared" si="0"/>
        <v>0</v>
      </c>
    </row>
    <row r="16" spans="1:5" x14ac:dyDescent="0.2">
      <c r="A16" s="46">
        <v>5</v>
      </c>
      <c r="B16" s="15" t="s">
        <v>15</v>
      </c>
      <c r="C16" s="16">
        <v>100</v>
      </c>
      <c r="D16" s="16">
        <v>100</v>
      </c>
      <c r="E16" s="29">
        <f t="shared" si="0"/>
        <v>0</v>
      </c>
    </row>
    <row r="17" spans="1:5" x14ac:dyDescent="0.2">
      <c r="A17" s="46">
        <v>5</v>
      </c>
      <c r="B17" s="15" t="s">
        <v>16</v>
      </c>
      <c r="C17" s="16">
        <v>500</v>
      </c>
      <c r="D17" s="16">
        <v>500</v>
      </c>
      <c r="E17" s="29">
        <f t="shared" si="0"/>
        <v>0</v>
      </c>
    </row>
    <row r="18" spans="1:5" x14ac:dyDescent="0.2">
      <c r="A18" s="46">
        <v>10</v>
      </c>
      <c r="B18" s="15" t="s">
        <v>17</v>
      </c>
      <c r="C18" s="16">
        <v>300</v>
      </c>
      <c r="D18" s="16">
        <v>300</v>
      </c>
      <c r="E18" s="29">
        <f t="shared" si="0"/>
        <v>0</v>
      </c>
    </row>
    <row r="19" spans="1:5" x14ac:dyDescent="0.2">
      <c r="A19" s="46">
        <v>17</v>
      </c>
      <c r="B19" s="15" t="s">
        <v>18</v>
      </c>
      <c r="C19" s="16">
        <v>100</v>
      </c>
      <c r="D19" s="16">
        <v>100</v>
      </c>
      <c r="E19" s="29">
        <f t="shared" si="0"/>
        <v>0</v>
      </c>
    </row>
    <row r="20" spans="1:5" x14ac:dyDescent="0.2">
      <c r="A20" s="46">
        <v>10</v>
      </c>
      <c r="B20" s="15" t="s">
        <v>19</v>
      </c>
      <c r="C20" s="16">
        <v>200</v>
      </c>
      <c r="D20" s="16">
        <v>0</v>
      </c>
      <c r="E20" s="29">
        <f t="shared" si="0"/>
        <v>-200</v>
      </c>
    </row>
    <row r="21" spans="1:5" x14ac:dyDescent="0.2">
      <c r="A21" s="46">
        <v>20</v>
      </c>
      <c r="B21" s="15" t="s">
        <v>10</v>
      </c>
      <c r="C21" s="16">
        <v>800</v>
      </c>
      <c r="D21" s="16">
        <v>600</v>
      </c>
      <c r="E21" s="29">
        <f t="shared" si="0"/>
        <v>-200</v>
      </c>
    </row>
    <row r="22" spans="1:5" x14ac:dyDescent="0.2">
      <c r="A22" s="46">
        <v>10</v>
      </c>
      <c r="B22" s="15" t="s">
        <v>33</v>
      </c>
      <c r="C22" s="16">
        <v>20</v>
      </c>
      <c r="D22" s="16">
        <v>20</v>
      </c>
      <c r="E22" s="29">
        <f t="shared" si="0"/>
        <v>0</v>
      </c>
    </row>
    <row r="23" spans="1:5" x14ac:dyDescent="0.2">
      <c r="A23" s="46">
        <v>15</v>
      </c>
      <c r="B23" s="15" t="s">
        <v>20</v>
      </c>
      <c r="C23" s="16">
        <v>300</v>
      </c>
      <c r="D23" s="16">
        <v>150</v>
      </c>
      <c r="E23" s="29">
        <f t="shared" si="0"/>
        <v>-150</v>
      </c>
    </row>
    <row r="24" spans="1:5" x14ac:dyDescent="0.2">
      <c r="A24" s="46">
        <v>5</v>
      </c>
      <c r="B24" s="15" t="s">
        <v>21</v>
      </c>
      <c r="C24" s="16">
        <v>400</v>
      </c>
      <c r="D24" s="16">
        <v>400</v>
      </c>
      <c r="E24" s="29">
        <f t="shared" si="0"/>
        <v>0</v>
      </c>
    </row>
    <row r="25" spans="1:5" x14ac:dyDescent="0.2">
      <c r="A25" s="46">
        <v>5</v>
      </c>
      <c r="B25" s="15" t="s">
        <v>25</v>
      </c>
      <c r="C25" s="16">
        <v>80</v>
      </c>
      <c r="D25" s="16">
        <v>60</v>
      </c>
      <c r="E25" s="29">
        <f t="shared" si="0"/>
        <v>-20</v>
      </c>
    </row>
    <row r="26" spans="1:5" x14ac:dyDescent="0.2">
      <c r="A26" s="46">
        <v>5</v>
      </c>
      <c r="B26" s="15" t="s">
        <v>26</v>
      </c>
      <c r="C26" s="16">
        <v>0</v>
      </c>
      <c r="D26" s="16">
        <v>0</v>
      </c>
      <c r="E26" s="29">
        <f t="shared" si="0"/>
        <v>0</v>
      </c>
    </row>
    <row r="27" spans="1:5" x14ac:dyDescent="0.2">
      <c r="A27" s="46">
        <v>10</v>
      </c>
      <c r="B27" s="15" t="s">
        <v>27</v>
      </c>
      <c r="C27" s="16">
        <v>250</v>
      </c>
      <c r="D27" s="16">
        <v>250</v>
      </c>
      <c r="E27" s="29">
        <f t="shared" si="0"/>
        <v>0</v>
      </c>
    </row>
    <row r="28" spans="1:5" x14ac:dyDescent="0.2">
      <c r="A28" s="46">
        <v>7</v>
      </c>
      <c r="B28" s="15" t="s">
        <v>4</v>
      </c>
      <c r="C28" s="16">
        <v>60</v>
      </c>
      <c r="D28" s="16">
        <v>50</v>
      </c>
      <c r="E28" s="29">
        <f t="shared" si="0"/>
        <v>-10</v>
      </c>
    </row>
    <row r="29" spans="1:5" x14ac:dyDescent="0.2">
      <c r="A29" s="46">
        <v>23</v>
      </c>
      <c r="B29" s="15" t="s">
        <v>3</v>
      </c>
      <c r="C29" s="16">
        <v>120</v>
      </c>
      <c r="D29" s="16">
        <v>100</v>
      </c>
      <c r="E29" s="29">
        <f t="shared" si="0"/>
        <v>-20</v>
      </c>
    </row>
    <row r="30" spans="1:5" x14ac:dyDescent="0.2">
      <c r="A30" s="46">
        <v>10</v>
      </c>
      <c r="B30" s="15" t="s">
        <v>32</v>
      </c>
      <c r="C30" s="16">
        <v>150</v>
      </c>
      <c r="D30" s="16">
        <v>0</v>
      </c>
      <c r="E30" s="29">
        <f t="shared" si="0"/>
        <v>-150</v>
      </c>
    </row>
    <row r="31" spans="1:5" x14ac:dyDescent="0.2">
      <c r="A31" s="46">
        <v>20</v>
      </c>
      <c r="B31" s="15" t="s">
        <v>22</v>
      </c>
      <c r="C31" s="16">
        <v>300</v>
      </c>
      <c r="D31" s="16">
        <v>250</v>
      </c>
      <c r="E31" s="29">
        <f t="shared" si="0"/>
        <v>-50</v>
      </c>
    </row>
    <row r="32" spans="1:5" x14ac:dyDescent="0.2">
      <c r="A32" s="46">
        <v>20</v>
      </c>
      <c r="B32" s="15" t="s">
        <v>23</v>
      </c>
      <c r="C32" s="16">
        <v>80</v>
      </c>
      <c r="D32" s="16">
        <v>50</v>
      </c>
      <c r="E32" s="29">
        <f t="shared" si="0"/>
        <v>-30</v>
      </c>
    </row>
    <row r="33" spans="1:5" x14ac:dyDescent="0.2">
      <c r="A33" s="46">
        <v>1</v>
      </c>
      <c r="B33" s="15" t="s">
        <v>34</v>
      </c>
      <c r="C33" s="16">
        <v>100</v>
      </c>
      <c r="D33" s="16">
        <v>100</v>
      </c>
      <c r="E33" s="29">
        <f t="shared" si="0"/>
        <v>0</v>
      </c>
    </row>
    <row r="34" spans="1:5" x14ac:dyDescent="0.2">
      <c r="A34" s="46">
        <v>1</v>
      </c>
      <c r="B34" s="15" t="s">
        <v>24</v>
      </c>
      <c r="C34" s="16">
        <v>150</v>
      </c>
      <c r="D34" s="16">
        <v>100</v>
      </c>
      <c r="E34" s="29">
        <f t="shared" si="0"/>
        <v>-50</v>
      </c>
    </row>
    <row r="35" spans="1:5" x14ac:dyDescent="0.2">
      <c r="A35" s="46">
        <v>20</v>
      </c>
      <c r="B35" s="15" t="s">
        <v>28</v>
      </c>
      <c r="C35" s="16">
        <v>70</v>
      </c>
      <c r="D35" s="16">
        <v>50</v>
      </c>
      <c r="E35" s="29">
        <f t="shared" si="0"/>
        <v>-20</v>
      </c>
    </row>
    <row r="36" spans="1:5" x14ac:dyDescent="0.2">
      <c r="A36" s="46"/>
      <c r="B36" s="15"/>
      <c r="C36" s="16"/>
      <c r="D36" s="16"/>
      <c r="E36" s="29">
        <f t="shared" si="0"/>
        <v>0</v>
      </c>
    </row>
    <row r="37" spans="1:5" x14ac:dyDescent="0.2">
      <c r="A37" s="46"/>
      <c r="B37" s="15"/>
      <c r="C37" s="16"/>
      <c r="D37" s="16"/>
      <c r="E37" s="29">
        <f t="shared" si="0"/>
        <v>0</v>
      </c>
    </row>
    <row r="38" spans="1:5" x14ac:dyDescent="0.2">
      <c r="A38" s="46"/>
      <c r="B38" s="15"/>
      <c r="C38" s="16"/>
      <c r="D38" s="16"/>
      <c r="E38" s="29">
        <f t="shared" si="0"/>
        <v>0</v>
      </c>
    </row>
    <row r="39" spans="1:5" x14ac:dyDescent="0.2">
      <c r="A39" s="46"/>
      <c r="B39" s="15"/>
      <c r="C39" s="16"/>
      <c r="D39" s="16"/>
      <c r="E39" s="29">
        <f t="shared" si="0"/>
        <v>0</v>
      </c>
    </row>
    <row r="40" spans="1:5" ht="13.5" thickBot="1" x14ac:dyDescent="0.25">
      <c r="A40" s="47"/>
      <c r="B40" s="17"/>
      <c r="C40" s="18"/>
      <c r="D40" s="18"/>
      <c r="E40" s="30">
        <f>D40-C40</f>
        <v>0</v>
      </c>
    </row>
    <row r="41" spans="1:5" ht="13.5" customHeight="1" thickBot="1" x14ac:dyDescent="0.25">
      <c r="A41" s="48" t="s">
        <v>29</v>
      </c>
      <c r="B41" s="49"/>
      <c r="C41" s="49"/>
      <c r="D41" s="49"/>
      <c r="E41" s="50"/>
    </row>
    <row r="42" spans="1:5" x14ac:dyDescent="0.2">
      <c r="A42" s="33"/>
      <c r="B42" s="34"/>
      <c r="C42" s="35"/>
      <c r="D42" s="36"/>
      <c r="E42" s="36"/>
    </row>
    <row r="43" spans="1:5" ht="21" customHeight="1" x14ac:dyDescent="0.2">
      <c r="A43" s="52" t="s">
        <v>30</v>
      </c>
      <c r="B43" s="52"/>
      <c r="C43" s="52"/>
      <c r="D43" s="52"/>
      <c r="E43" s="52"/>
    </row>
    <row r="44" spans="1:5" x14ac:dyDescent="0.2">
      <c r="A44" s="33"/>
      <c r="B44" s="34"/>
      <c r="C44" s="35"/>
      <c r="D44" s="36"/>
      <c r="E44" s="36"/>
    </row>
    <row r="45" spans="1:5" x14ac:dyDescent="0.2">
      <c r="A45" s="37"/>
      <c r="B45" s="38"/>
      <c r="C45" s="39"/>
      <c r="D45" s="38"/>
      <c r="E45" s="40"/>
    </row>
  </sheetData>
  <sheetProtection formatCells="0" formatColumns="0" formatRows="0" insertHyperlinks="0" deleteColumns="0"/>
  <mergeCells count="3">
    <mergeCell ref="A41:E41"/>
    <mergeCell ref="A1:E1"/>
    <mergeCell ref="A43:E43"/>
  </mergeCells>
  <phoneticPr fontId="4" type="noConversion"/>
  <conditionalFormatting sqref="E10">
    <cfRule type="cellIs" dxfId="2" priority="1" stopIfTrue="1" operator="lessThan">
      <formula>0</formula>
    </cfRule>
    <cfRule type="cellIs" dxfId="1" priority="2" stopIfTrue="1" operator="greaterThan">
      <formula>0</formula>
    </cfRule>
    <cfRule type="cellIs" dxfId="0" priority="3" stopIfTrue="1" operator="greaterThan">
      <formula>0</formula>
    </cfRule>
  </conditionalFormatting>
  <pageMargins left="0.7" right="0.7" top="0.75" bottom="0.75" header="0.3" footer="0.3"/>
  <pageSetup paperSize="9" scale="86" orientation="portrait" horizontalDpi="1200" verticalDpi="12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49" r:id="rId4" name="Control 25">
          <controlPr defaultSize="0" r:id="rId5">
            <anchor moveWithCells="1">
              <from>
                <xdr:col>1</xdr:col>
                <xdr:colOff>0</xdr:colOff>
                <xdr:row>17</xdr:row>
                <xdr:rowOff>9525</xdr:rowOff>
              </from>
              <to>
                <xdr:col>1</xdr:col>
                <xdr:colOff>809625</xdr:colOff>
                <xdr:row>18</xdr:row>
                <xdr:rowOff>66675</xdr:rowOff>
              </to>
            </anchor>
          </controlPr>
        </control>
      </mc:Choice>
      <mc:Fallback>
        <control shapeId="1049" r:id="rId4" name="Control 25"/>
      </mc:Fallback>
    </mc:AlternateContent>
    <mc:AlternateContent xmlns:mc="http://schemas.openxmlformats.org/markup-compatibility/2006">
      <mc:Choice Requires="x14">
        <control shapeId="1048" r:id="rId6" name="Control 24">
          <controlPr defaultSize="0" r:id="rId7">
            <anchor moveWithCells="1">
              <from>
                <xdr:col>1</xdr:col>
                <xdr:colOff>0</xdr:colOff>
                <xdr:row>17</xdr:row>
                <xdr:rowOff>9525</xdr:rowOff>
              </from>
              <to>
                <xdr:col>1</xdr:col>
                <xdr:colOff>809625</xdr:colOff>
                <xdr:row>18</xdr:row>
                <xdr:rowOff>66675</xdr:rowOff>
              </to>
            </anchor>
          </controlPr>
        </control>
      </mc:Choice>
      <mc:Fallback>
        <control shapeId="1048" r:id="rId6" name="Control 24"/>
      </mc:Fallback>
    </mc:AlternateContent>
    <mc:AlternateContent xmlns:mc="http://schemas.openxmlformats.org/markup-compatibility/2006">
      <mc:Choice Requires="x14">
        <control shapeId="1047" r:id="rId8" name="Control 23">
          <controlPr defaultSize="0" r:id="rId9">
            <anchor moveWithCells="1">
              <from>
                <xdr:col>1</xdr:col>
                <xdr:colOff>0</xdr:colOff>
                <xdr:row>17</xdr:row>
                <xdr:rowOff>9525</xdr:rowOff>
              </from>
              <to>
                <xdr:col>1</xdr:col>
                <xdr:colOff>809625</xdr:colOff>
                <xdr:row>18</xdr:row>
                <xdr:rowOff>66675</xdr:rowOff>
              </to>
            </anchor>
          </controlPr>
        </control>
      </mc:Choice>
      <mc:Fallback>
        <control shapeId="1047" r:id="rId8" name="Control 23"/>
      </mc:Fallback>
    </mc:AlternateContent>
    <mc:AlternateContent xmlns:mc="http://schemas.openxmlformats.org/markup-compatibility/2006">
      <mc:Choice Requires="x14">
        <control shapeId="1046" r:id="rId10" name="Control 22">
          <controlPr defaultSize="0" r:id="rId11">
            <anchor moveWithCells="1">
              <from>
                <xdr:col>1</xdr:col>
                <xdr:colOff>0</xdr:colOff>
                <xdr:row>17</xdr:row>
                <xdr:rowOff>9525</xdr:rowOff>
              </from>
              <to>
                <xdr:col>1</xdr:col>
                <xdr:colOff>809625</xdr:colOff>
                <xdr:row>18</xdr:row>
                <xdr:rowOff>66675</xdr:rowOff>
              </to>
            </anchor>
          </controlPr>
        </control>
      </mc:Choice>
      <mc:Fallback>
        <control shapeId="1046" r:id="rId10" name="Control 22"/>
      </mc:Fallback>
    </mc:AlternateContent>
    <mc:AlternateContent xmlns:mc="http://schemas.openxmlformats.org/markup-compatibility/2006">
      <mc:Choice Requires="x14">
        <control shapeId="1045" r:id="rId12" name="Control 21">
          <controlPr defaultSize="0" r:id="rId11">
            <anchor moveWithCells="1">
              <from>
                <xdr:col>0</xdr:col>
                <xdr:colOff>0</xdr:colOff>
                <xdr:row>17</xdr:row>
                <xdr:rowOff>9525</xdr:rowOff>
              </from>
              <to>
                <xdr:col>1</xdr:col>
                <xdr:colOff>381000</xdr:colOff>
                <xdr:row>18</xdr:row>
                <xdr:rowOff>66675</xdr:rowOff>
              </to>
            </anchor>
          </controlPr>
        </control>
      </mc:Choice>
      <mc:Fallback>
        <control shapeId="1045" r:id="rId12" name="Control 21"/>
      </mc:Fallback>
    </mc:AlternateContent>
    <mc:AlternateContent xmlns:mc="http://schemas.openxmlformats.org/markup-compatibility/2006">
      <mc:Choice Requires="x14">
        <control shapeId="1034" r:id="rId13" name="Control 10">
          <controlPr defaultSize="0" r:id="rId14">
            <anchor moveWithCells="1">
              <from>
                <xdr:col>1</xdr:col>
                <xdr:colOff>0</xdr:colOff>
                <xdr:row>17</xdr:row>
                <xdr:rowOff>9525</xdr:rowOff>
              </from>
              <to>
                <xdr:col>1</xdr:col>
                <xdr:colOff>809625</xdr:colOff>
                <xdr:row>18</xdr:row>
                <xdr:rowOff>66675</xdr:rowOff>
              </to>
            </anchor>
          </controlPr>
        </control>
      </mc:Choice>
      <mc:Fallback>
        <control shapeId="1034" r:id="rId13" name="Control 10"/>
      </mc:Fallback>
    </mc:AlternateContent>
    <mc:AlternateContent xmlns:mc="http://schemas.openxmlformats.org/markup-compatibility/2006">
      <mc:Choice Requires="x14">
        <control shapeId="1033" r:id="rId15" name="Control 9">
          <controlPr defaultSize="0" r:id="rId16">
            <anchor moveWithCells="1">
              <from>
                <xdr:col>1</xdr:col>
                <xdr:colOff>0</xdr:colOff>
                <xdr:row>17</xdr:row>
                <xdr:rowOff>9525</xdr:rowOff>
              </from>
              <to>
                <xdr:col>1</xdr:col>
                <xdr:colOff>809625</xdr:colOff>
                <xdr:row>18</xdr:row>
                <xdr:rowOff>66675</xdr:rowOff>
              </to>
            </anchor>
          </controlPr>
        </control>
      </mc:Choice>
      <mc:Fallback>
        <control shapeId="1033" r:id="rId15" name="Control 9"/>
      </mc:Fallback>
    </mc:AlternateContent>
    <mc:AlternateContent xmlns:mc="http://schemas.openxmlformats.org/markup-compatibility/2006">
      <mc:Choice Requires="x14">
        <control shapeId="1032" r:id="rId17" name="Control 8">
          <controlPr defaultSize="0" r:id="rId18">
            <anchor moveWithCells="1">
              <from>
                <xdr:col>0</xdr:col>
                <xdr:colOff>0</xdr:colOff>
                <xdr:row>17</xdr:row>
                <xdr:rowOff>9525</xdr:rowOff>
              </from>
              <to>
                <xdr:col>1</xdr:col>
                <xdr:colOff>381000</xdr:colOff>
                <xdr:row>18</xdr:row>
                <xdr:rowOff>66675</xdr:rowOff>
              </to>
            </anchor>
          </controlPr>
        </control>
      </mc:Choice>
      <mc:Fallback>
        <control shapeId="1032" r:id="rId17" name="Control 8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Planejamento</vt:lpstr>
      <vt:lpstr>Planejamento!Area_de_impressao</vt:lpstr>
    </vt:vector>
  </TitlesOfParts>
  <Company>FURNAS Centrais Elétricas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Alexandro C. Pazos</dc:creator>
  <cp:lastModifiedBy>furnas</cp:lastModifiedBy>
  <cp:lastPrinted>2011-03-11T11:34:28Z</cp:lastPrinted>
  <dcterms:created xsi:type="dcterms:W3CDTF">2010-03-02T17:53:00Z</dcterms:created>
  <dcterms:modified xsi:type="dcterms:W3CDTF">2013-11-05T10:56:11Z</dcterms:modified>
</cp:coreProperties>
</file>